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ванова\Desktop\ПРОЕКТ\"/>
    </mc:Choice>
  </mc:AlternateContent>
  <bookViews>
    <workbookView xWindow="0" yWindow="0" windowWidth="18270" windowHeight="114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58" i="1" l="1"/>
  <c r="E73" i="1"/>
</calcChain>
</file>

<file path=xl/sharedStrings.xml><?xml version="1.0" encoding="utf-8"?>
<sst xmlns="http://schemas.openxmlformats.org/spreadsheetml/2006/main" count="85" uniqueCount="82">
  <si>
    <t>№</t>
  </si>
  <si>
    <t>п/п</t>
  </si>
  <si>
    <t>Найменування товарів</t>
  </si>
  <si>
    <t xml:space="preserve"> (робіт, послуг)</t>
  </si>
  <si>
    <t>Кількість, од.</t>
  </si>
  <si>
    <t>Ціна за одиницю, грн.</t>
  </si>
  <si>
    <t>Вартість, грн.</t>
  </si>
  <si>
    <t xml:space="preserve">Фанбокс </t>
  </si>
  <si>
    <t xml:space="preserve">Рампа </t>
  </si>
  <si>
    <t xml:space="preserve">Перила </t>
  </si>
  <si>
    <t xml:space="preserve">Комплект захисту для роликів та скейту </t>
  </si>
  <si>
    <t>Роликові ковзани з регулювання розміру</t>
  </si>
  <si>
    <t xml:space="preserve">Скейтборд </t>
  </si>
  <si>
    <t>Скейтшлем</t>
  </si>
  <si>
    <t>Трасса для Альпінізму</t>
  </si>
  <si>
    <t xml:space="preserve">Системи страхування </t>
  </si>
  <si>
    <t xml:space="preserve">Мотузки </t>
  </si>
  <si>
    <t xml:space="preserve">20 шт. по 12 м. </t>
  </si>
  <si>
    <t>Пристрій страхування спусковий</t>
  </si>
  <si>
    <t xml:space="preserve">Блоки, ролики </t>
  </si>
  <si>
    <t xml:space="preserve">Карабіни </t>
  </si>
  <si>
    <t xml:space="preserve">Каски </t>
  </si>
  <si>
    <t>Плитка резинова 500*500*30 ПГ3</t>
  </si>
  <si>
    <t>Влаштування піщаної основи h20 см</t>
  </si>
  <si>
    <t>Лавки S 721.1</t>
  </si>
  <si>
    <t>Урни S 742</t>
  </si>
  <si>
    <t>Пуфи (кресло-груша)</t>
  </si>
  <si>
    <t>Гойдалки (дерев’яні), для зони відпочинку</t>
  </si>
  <si>
    <t>Земляні роботи</t>
  </si>
  <si>
    <t>Монтаж обладнання</t>
  </si>
  <si>
    <t xml:space="preserve">Бетонне покриття для скейт майданчика </t>
  </si>
  <si>
    <t xml:space="preserve">Доставка обладнання </t>
  </si>
  <si>
    <t xml:space="preserve">Технагляд </t>
  </si>
  <si>
    <t xml:space="preserve">Квіткові насадження </t>
  </si>
  <si>
    <t>Насадження лісових масивів</t>
  </si>
  <si>
    <t xml:space="preserve">Матеріал для вело та скейт парку (бетон) </t>
  </si>
  <si>
    <t>50 (мішків)</t>
  </si>
  <si>
    <t>Монтаж сцени для садово-паркової архітектури</t>
  </si>
  <si>
    <t xml:space="preserve">Відео-проектор та  комплект апаратури </t>
  </si>
  <si>
    <t xml:space="preserve">Вишукувальні роботи; кошторисний прибуток; </t>
  </si>
  <si>
    <t>авторський нагляд</t>
  </si>
  <si>
    <t>Адміністративні витрати</t>
  </si>
  <si>
    <t>Непередбачені витрати</t>
  </si>
  <si>
    <t>Всього</t>
  </si>
  <si>
    <t>Проектно-кошторисні роботи</t>
  </si>
  <si>
    <t>Комплексний спортивний майданчик цілорічного використання,площею 1445 м2</t>
  </si>
  <si>
    <t>Дитяче фізкультурно-оздоровче містечко,площею 800 м2</t>
  </si>
  <si>
    <t>Комплексна спортивна площадка,площею 805 м2</t>
  </si>
  <si>
    <t>Смуга перешкод,площею 570 м2</t>
  </si>
  <si>
    <t>Майданчик загальнофізичної підготовки,площею 200 м2</t>
  </si>
  <si>
    <t>Кросові траси,довжиною 500 – 5000 пм</t>
  </si>
  <si>
    <t>Всього:</t>
  </si>
  <si>
    <t>Облаштування газонів/косіння газонів</t>
  </si>
  <si>
    <r>
      <t>5000 м</t>
    </r>
    <r>
      <rPr>
        <vertAlign val="superscript"/>
        <sz val="13"/>
        <color theme="1"/>
        <rFont val="Times New Roman"/>
        <family val="1"/>
        <charset val="204"/>
      </rPr>
      <t>2</t>
    </r>
  </si>
  <si>
    <t>Облаштування скверів</t>
  </si>
  <si>
    <r>
      <t>300 м</t>
    </r>
    <r>
      <rPr>
        <vertAlign val="superscript"/>
        <sz val="13"/>
        <color theme="1"/>
        <rFont val="Times New Roman"/>
        <family val="1"/>
        <charset val="204"/>
      </rPr>
      <t>2</t>
    </r>
  </si>
  <si>
    <t>Встановлення вуличного освітлення на енергозберігаючі</t>
  </si>
  <si>
    <r>
      <t>-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3"/>
        <color theme="1"/>
        <rFont val="Times New Roman"/>
        <family val="1"/>
        <charset val="204"/>
      </rPr>
      <t>ігровий комплекс «Малюк» Т801;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</si>
  <si>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3"/>
        <color theme="1"/>
        <rFont val="Times New Roman"/>
        <family val="1"/>
        <charset val="204"/>
      </rPr>
      <t>гойдалка подвійна на металевих стійках Т405;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</si>
  <si>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3"/>
        <color theme="1"/>
        <rFont val="Times New Roman"/>
        <family val="1"/>
        <charset val="204"/>
      </rPr>
      <t>гойдалка-балансир ТЕ201;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</si>
  <si>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3"/>
        <color theme="1"/>
        <rFont val="Times New Roman"/>
        <family val="1"/>
        <charset val="204"/>
      </rPr>
      <t>лавка фанерна S741.</t>
    </r>
  </si>
  <si>
    <t>1 шт</t>
  </si>
  <si>
    <t>м. п.</t>
  </si>
  <si>
    <r>
      <t>10 м</t>
    </r>
    <r>
      <rPr>
        <vertAlign val="superscript"/>
        <sz val="13"/>
        <color theme="1"/>
        <rFont val="Times New Roman"/>
        <family val="1"/>
        <charset val="204"/>
      </rPr>
      <t>2</t>
    </r>
  </si>
  <si>
    <r>
      <t xml:space="preserve"> 30 м</t>
    </r>
    <r>
      <rPr>
        <vertAlign val="superscript"/>
        <sz val="13"/>
        <color theme="1"/>
        <rFont val="Times New Roman"/>
        <family val="1"/>
        <charset val="204"/>
      </rPr>
      <t>2</t>
    </r>
  </si>
  <si>
    <t>20 шт.</t>
  </si>
  <si>
    <t>10 шт.</t>
  </si>
  <si>
    <r>
      <t>1000 м</t>
    </r>
    <r>
      <rPr>
        <vertAlign val="superscript"/>
        <sz val="13"/>
        <color theme="1"/>
        <rFont val="Times New Roman"/>
        <family val="1"/>
        <charset val="204"/>
      </rPr>
      <t>2</t>
    </r>
  </si>
  <si>
    <t>Встановлення дитячого майданчика з наступним обладнанням:</t>
  </si>
  <si>
    <t>Влаштування бортового каменю вздовж тротуару та пішохідної доріжки</t>
  </si>
  <si>
    <t>Обрізка дерев/корчування пнів діаметром до 50см</t>
  </si>
  <si>
    <t>Розбивка клумб</t>
  </si>
  <si>
    <t>Висадка квітників</t>
  </si>
  <si>
    <t xml:space="preserve">Висадка кущів </t>
  </si>
  <si>
    <t>Висадка дерев</t>
  </si>
  <si>
    <t>Саджанець дерева</t>
  </si>
  <si>
    <t>Саджанець куща</t>
  </si>
  <si>
    <t>Замощення дорожнього покриття тротуарною плиткою</t>
  </si>
  <si>
    <t>ПАРК АКТИВНОГО ТА СІМЕЙНОГО  ВІДПОЧИНКУ</t>
  </si>
  <si>
    <t xml:space="preserve">БЮДЖЕТ ПРОЕКТУ
</t>
  </si>
  <si>
    <t>Виконаня проектно-кошторисної документації на всі локації парку</t>
  </si>
  <si>
    <t>12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</si>
</sst>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topLeftCell="A52" workbookViewId="0">
      <selection activeCell="H73" sqref="H73"/>
    </sheetView>
  </sheetViews>
  <sheetFormatPr defaultRowHeight="15" x14ac:dyDescent="0.25"/>
  <cols>
    <col min="1" max="1" width="9.140625" customWidth="1"/>
    <col min="2" max="2" width="31" customWidth="1"/>
    <col min="3" max="3" width="20.140625" customWidth="1"/>
    <col min="4" max="4" width="13.5703125" customWidth="1"/>
    <col min="5" max="5" width="16.28515625" customWidth="1"/>
  </cols>
  <sheetData>
    <row r="1" spans="1:5" ht="15.75" x14ac:dyDescent="0.25">
      <c r="A1" s="38" t="s">
        <v>79</v>
      </c>
      <c r="B1" s="39"/>
      <c r="C1" s="39"/>
      <c r="D1" s="39"/>
      <c r="E1" s="39"/>
    </row>
    <row r="2" spans="1:5" ht="15.75" x14ac:dyDescent="0.25">
      <c r="A2" s="39" t="s">
        <v>78</v>
      </c>
      <c r="B2" s="39"/>
      <c r="C2" s="39"/>
      <c r="D2" s="39"/>
      <c r="E2" s="39"/>
    </row>
    <row r="3" spans="1:5" ht="15.75" thickBot="1" x14ac:dyDescent="0.3"/>
    <row r="4" spans="1:5" ht="27" customHeight="1" x14ac:dyDescent="0.25">
      <c r="A4" s="9" t="s">
        <v>0</v>
      </c>
      <c r="B4" s="1" t="s">
        <v>2</v>
      </c>
      <c r="C4" s="54" t="s">
        <v>4</v>
      </c>
      <c r="D4" s="54" t="s">
        <v>5</v>
      </c>
      <c r="E4" s="54" t="s">
        <v>6</v>
      </c>
    </row>
    <row r="5" spans="1:5" ht="15.75" thickBot="1" x14ac:dyDescent="0.3">
      <c r="A5" s="10" t="s">
        <v>1</v>
      </c>
      <c r="B5" s="2" t="s">
        <v>3</v>
      </c>
      <c r="C5" s="55"/>
      <c r="D5" s="55"/>
      <c r="E5" s="55"/>
    </row>
    <row r="6" spans="1:5" ht="16.5" thickBot="1" x14ac:dyDescent="0.3">
      <c r="A6" s="11">
        <v>1</v>
      </c>
      <c r="B6" s="3" t="s">
        <v>7</v>
      </c>
      <c r="C6" s="4">
        <v>1</v>
      </c>
      <c r="D6" s="4">
        <v>4000</v>
      </c>
      <c r="E6" s="33">
        <v>4000</v>
      </c>
    </row>
    <row r="7" spans="1:5" ht="15" customHeight="1" thickBot="1" x14ac:dyDescent="0.3">
      <c r="A7" s="11">
        <v>2</v>
      </c>
      <c r="B7" s="3" t="s">
        <v>8</v>
      </c>
      <c r="C7" s="4">
        <v>1</v>
      </c>
      <c r="D7" s="4">
        <v>3000</v>
      </c>
      <c r="E7" s="33">
        <v>3000</v>
      </c>
    </row>
    <row r="8" spans="1:5" ht="24.75" customHeight="1" thickBot="1" x14ac:dyDescent="0.3">
      <c r="A8" s="11">
        <v>3</v>
      </c>
      <c r="B8" s="3" t="s">
        <v>9</v>
      </c>
      <c r="C8" s="4">
        <v>3</v>
      </c>
      <c r="D8" s="4">
        <v>1500</v>
      </c>
      <c r="E8" s="33">
        <v>4500</v>
      </c>
    </row>
    <row r="9" spans="1:5" ht="32.25" thickBot="1" x14ac:dyDescent="0.3">
      <c r="A9" s="11">
        <v>4</v>
      </c>
      <c r="B9" s="3" t="s">
        <v>10</v>
      </c>
      <c r="C9" s="4">
        <v>15</v>
      </c>
      <c r="D9" s="4">
        <v>250</v>
      </c>
      <c r="E9" s="33">
        <v>3300</v>
      </c>
    </row>
    <row r="10" spans="1:5" ht="32.25" thickBot="1" x14ac:dyDescent="0.3">
      <c r="A10" s="11">
        <v>5</v>
      </c>
      <c r="B10" s="3" t="s">
        <v>11</v>
      </c>
      <c r="C10" s="4">
        <v>20</v>
      </c>
      <c r="D10" s="4">
        <v>1123</v>
      </c>
      <c r="E10" s="33">
        <v>22460</v>
      </c>
    </row>
    <row r="11" spans="1:5" ht="16.5" thickBot="1" x14ac:dyDescent="0.3">
      <c r="A11" s="11">
        <v>6</v>
      </c>
      <c r="B11" s="3" t="s">
        <v>12</v>
      </c>
      <c r="C11" s="4">
        <v>10</v>
      </c>
      <c r="D11" s="4">
        <v>800</v>
      </c>
      <c r="E11" s="33">
        <v>8000</v>
      </c>
    </row>
    <row r="12" spans="1:5" ht="16.5" thickBot="1" x14ac:dyDescent="0.3">
      <c r="A12" s="11">
        <v>7</v>
      </c>
      <c r="B12" s="3" t="s">
        <v>13</v>
      </c>
      <c r="C12" s="4">
        <v>10</v>
      </c>
      <c r="D12" s="4">
        <v>600</v>
      </c>
      <c r="E12" s="33">
        <v>6000</v>
      </c>
    </row>
    <row r="13" spans="1:5" ht="16.5" thickBot="1" x14ac:dyDescent="0.3">
      <c r="A13" s="11">
        <v>8</v>
      </c>
      <c r="B13" s="3" t="s">
        <v>14</v>
      </c>
      <c r="C13" s="4">
        <v>1</v>
      </c>
      <c r="D13" s="4">
        <v>20000</v>
      </c>
      <c r="E13" s="33">
        <v>20000</v>
      </c>
    </row>
    <row r="14" spans="1:5" ht="16.5" thickBot="1" x14ac:dyDescent="0.3">
      <c r="A14" s="11">
        <v>9</v>
      </c>
      <c r="B14" s="3" t="s">
        <v>15</v>
      </c>
      <c r="C14" s="4">
        <v>15</v>
      </c>
      <c r="D14" s="4">
        <v>1250</v>
      </c>
      <c r="E14" s="33">
        <v>18750</v>
      </c>
    </row>
    <row r="15" spans="1:5" ht="16.5" thickBot="1" x14ac:dyDescent="0.3">
      <c r="A15" s="11">
        <v>10</v>
      </c>
      <c r="B15" s="3" t="s">
        <v>16</v>
      </c>
      <c r="C15" s="4" t="s">
        <v>17</v>
      </c>
      <c r="D15" s="4">
        <v>20</v>
      </c>
      <c r="E15" s="33">
        <v>400</v>
      </c>
    </row>
    <row r="16" spans="1:5" ht="32.25" thickBot="1" x14ac:dyDescent="0.3">
      <c r="A16" s="11">
        <v>11</v>
      </c>
      <c r="B16" s="3" t="s">
        <v>18</v>
      </c>
      <c r="C16" s="4">
        <v>15</v>
      </c>
      <c r="D16" s="4">
        <v>1400</v>
      </c>
      <c r="E16" s="33">
        <v>21000</v>
      </c>
    </row>
    <row r="17" spans="1:5" ht="16.5" thickBot="1" x14ac:dyDescent="0.3">
      <c r="A17" s="11">
        <v>12</v>
      </c>
      <c r="B17" s="3" t="s">
        <v>19</v>
      </c>
      <c r="C17" s="4">
        <v>15</v>
      </c>
      <c r="D17" s="4">
        <v>800</v>
      </c>
      <c r="E17" s="33">
        <v>12000</v>
      </c>
    </row>
    <row r="18" spans="1:5" ht="16.5" thickBot="1" x14ac:dyDescent="0.3">
      <c r="A18" s="11">
        <v>13</v>
      </c>
      <c r="B18" s="3" t="s">
        <v>20</v>
      </c>
      <c r="C18" s="4">
        <v>20</v>
      </c>
      <c r="D18" s="4">
        <v>450</v>
      </c>
      <c r="E18" s="33">
        <v>9000</v>
      </c>
    </row>
    <row r="19" spans="1:5" ht="16.5" thickBot="1" x14ac:dyDescent="0.3">
      <c r="A19" s="11">
        <v>14</v>
      </c>
      <c r="B19" s="3" t="s">
        <v>21</v>
      </c>
      <c r="C19" s="4">
        <v>15</v>
      </c>
      <c r="D19" s="4">
        <v>1300</v>
      </c>
      <c r="E19" s="33">
        <v>19500</v>
      </c>
    </row>
    <row r="20" spans="1:5" ht="32.25" thickBot="1" x14ac:dyDescent="0.3">
      <c r="A20" s="11">
        <v>15</v>
      </c>
      <c r="B20" s="3" t="s">
        <v>22</v>
      </c>
      <c r="C20" s="4">
        <v>196</v>
      </c>
      <c r="D20" s="4">
        <v>575</v>
      </c>
      <c r="E20" s="33">
        <v>112700</v>
      </c>
    </row>
    <row r="21" spans="1:5" ht="32.25" thickBot="1" x14ac:dyDescent="0.3">
      <c r="A21" s="11">
        <v>16</v>
      </c>
      <c r="B21" s="3" t="s">
        <v>23</v>
      </c>
      <c r="C21" s="4"/>
      <c r="D21" s="4"/>
      <c r="E21" s="33">
        <v>20000</v>
      </c>
    </row>
    <row r="22" spans="1:5" ht="16.5" thickBot="1" x14ac:dyDescent="0.3">
      <c r="A22" s="11">
        <v>18</v>
      </c>
      <c r="B22" s="3" t="s">
        <v>24</v>
      </c>
      <c r="C22" s="4">
        <v>7</v>
      </c>
      <c r="D22" s="4">
        <v>3600</v>
      </c>
      <c r="E22" s="33">
        <v>25200</v>
      </c>
    </row>
    <row r="23" spans="1:5" ht="16.5" thickBot="1" x14ac:dyDescent="0.3">
      <c r="A23" s="11">
        <v>19</v>
      </c>
      <c r="B23" s="3" t="s">
        <v>25</v>
      </c>
      <c r="C23" s="4">
        <v>12</v>
      </c>
      <c r="D23" s="4">
        <v>990</v>
      </c>
      <c r="E23" s="33">
        <v>7930</v>
      </c>
    </row>
    <row r="24" spans="1:5" ht="16.5" thickBot="1" x14ac:dyDescent="0.3">
      <c r="A24" s="11">
        <v>20</v>
      </c>
      <c r="B24" s="3" t="s">
        <v>26</v>
      </c>
      <c r="C24" s="4">
        <v>10</v>
      </c>
      <c r="D24" s="4">
        <v>950</v>
      </c>
      <c r="E24" s="33">
        <v>9500</v>
      </c>
    </row>
    <row r="25" spans="1:5" ht="32.25" thickBot="1" x14ac:dyDescent="0.3">
      <c r="A25" s="11">
        <v>21</v>
      </c>
      <c r="B25" s="3" t="s">
        <v>27</v>
      </c>
      <c r="C25" s="4">
        <v>3</v>
      </c>
      <c r="D25" s="4">
        <v>1300</v>
      </c>
      <c r="E25" s="33">
        <v>3900</v>
      </c>
    </row>
    <row r="26" spans="1:5" ht="16.5" thickBot="1" x14ac:dyDescent="0.3">
      <c r="A26" s="11">
        <v>22</v>
      </c>
      <c r="B26" s="3" t="s">
        <v>28</v>
      </c>
      <c r="C26" s="4"/>
      <c r="D26" s="4"/>
      <c r="E26" s="33">
        <v>12000</v>
      </c>
    </row>
    <row r="27" spans="1:5" ht="16.5" thickBot="1" x14ac:dyDescent="0.3">
      <c r="A27" s="11">
        <v>23</v>
      </c>
      <c r="B27" s="3" t="s">
        <v>29</v>
      </c>
      <c r="C27" s="4"/>
      <c r="D27" s="4"/>
      <c r="E27" s="33">
        <v>24000</v>
      </c>
    </row>
    <row r="28" spans="1:5" ht="32.25" thickBot="1" x14ac:dyDescent="0.3">
      <c r="A28" s="11">
        <v>24</v>
      </c>
      <c r="B28" s="3" t="s">
        <v>30</v>
      </c>
      <c r="C28" s="4"/>
      <c r="D28" s="4"/>
      <c r="E28" s="33">
        <v>15000</v>
      </c>
    </row>
    <row r="29" spans="1:5" ht="16.5" thickBot="1" x14ac:dyDescent="0.3">
      <c r="A29" s="11">
        <v>25</v>
      </c>
      <c r="B29" s="3" t="s">
        <v>31</v>
      </c>
      <c r="C29" s="4"/>
      <c r="D29" s="4"/>
      <c r="E29" s="33">
        <v>6000</v>
      </c>
    </row>
    <row r="30" spans="1:5" ht="16.5" thickBot="1" x14ac:dyDescent="0.3">
      <c r="A30" s="11">
        <v>26</v>
      </c>
      <c r="B30" s="3" t="s">
        <v>32</v>
      </c>
      <c r="C30" s="4"/>
      <c r="D30" s="4"/>
      <c r="E30" s="33">
        <v>5000</v>
      </c>
    </row>
    <row r="31" spans="1:5" ht="16.5" thickBot="1" x14ac:dyDescent="0.3">
      <c r="A31" s="11">
        <v>27</v>
      </c>
      <c r="B31" s="3" t="s">
        <v>33</v>
      </c>
      <c r="C31" s="4">
        <v>15</v>
      </c>
      <c r="D31" s="4">
        <v>500</v>
      </c>
      <c r="E31" s="33">
        <v>7500</v>
      </c>
    </row>
    <row r="32" spans="1:5" ht="16.5" thickBot="1" x14ac:dyDescent="0.3">
      <c r="A32" s="11">
        <v>28</v>
      </c>
      <c r="B32" s="3" t="s">
        <v>34</v>
      </c>
      <c r="C32" s="4">
        <v>10</v>
      </c>
      <c r="D32" s="4">
        <v>500</v>
      </c>
      <c r="E32" s="33">
        <v>5000</v>
      </c>
    </row>
    <row r="33" spans="1:5" ht="32.25" thickBot="1" x14ac:dyDescent="0.3">
      <c r="A33" s="11">
        <v>29</v>
      </c>
      <c r="B33" s="3" t="s">
        <v>35</v>
      </c>
      <c r="C33" s="4" t="s">
        <v>36</v>
      </c>
      <c r="D33" s="4">
        <v>250</v>
      </c>
      <c r="E33" s="33">
        <v>12500</v>
      </c>
    </row>
    <row r="34" spans="1:5" ht="32.25" thickBot="1" x14ac:dyDescent="0.3">
      <c r="A34" s="11">
        <v>30</v>
      </c>
      <c r="B34" s="3" t="s">
        <v>37</v>
      </c>
      <c r="C34" s="4">
        <v>1</v>
      </c>
      <c r="D34" s="4">
        <v>15000</v>
      </c>
      <c r="E34" s="33">
        <v>15000</v>
      </c>
    </row>
    <row r="35" spans="1:5" ht="32.25" thickBot="1" x14ac:dyDescent="0.3">
      <c r="A35" s="11">
        <v>31</v>
      </c>
      <c r="B35" s="3" t="s">
        <v>38</v>
      </c>
      <c r="C35" s="4">
        <v>1</v>
      </c>
      <c r="D35" s="4">
        <v>15000</v>
      </c>
      <c r="E35" s="33">
        <v>15000</v>
      </c>
    </row>
    <row r="36" spans="1:5" ht="31.5" x14ac:dyDescent="0.25">
      <c r="A36" s="40">
        <v>32</v>
      </c>
      <c r="B36" s="6" t="s">
        <v>39</v>
      </c>
      <c r="C36" s="40"/>
      <c r="D36" s="40"/>
      <c r="E36" s="49">
        <v>40000</v>
      </c>
    </row>
    <row r="37" spans="1:5" ht="16.5" thickBot="1" x14ac:dyDescent="0.3">
      <c r="A37" s="42"/>
      <c r="B37" s="3" t="s">
        <v>40</v>
      </c>
      <c r="C37" s="42"/>
      <c r="D37" s="42"/>
      <c r="E37" s="51"/>
    </row>
    <row r="38" spans="1:5" ht="16.5" thickBot="1" x14ac:dyDescent="0.3">
      <c r="A38" s="11">
        <v>34</v>
      </c>
      <c r="B38" s="3" t="s">
        <v>41</v>
      </c>
      <c r="C38" s="4"/>
      <c r="D38" s="4"/>
      <c r="E38" s="33">
        <v>20000</v>
      </c>
    </row>
    <row r="39" spans="1:5" ht="16.5" thickBot="1" x14ac:dyDescent="0.3">
      <c r="A39" s="11">
        <v>35</v>
      </c>
      <c r="B39" s="3" t="s">
        <v>42</v>
      </c>
      <c r="C39" s="4"/>
      <c r="D39" s="4"/>
      <c r="E39" s="33">
        <v>120000</v>
      </c>
    </row>
    <row r="40" spans="1:5" ht="33.75" thickBot="1" x14ac:dyDescent="0.3">
      <c r="A40" s="11">
        <v>36</v>
      </c>
      <c r="B40" s="12" t="s">
        <v>52</v>
      </c>
      <c r="C40" s="13" t="s">
        <v>53</v>
      </c>
      <c r="D40" s="13"/>
      <c r="E40" s="33">
        <v>40000</v>
      </c>
    </row>
    <row r="41" spans="1:5" ht="20.25" thickBot="1" x14ac:dyDescent="0.3">
      <c r="A41" s="11">
        <v>37</v>
      </c>
      <c r="B41" s="12" t="s">
        <v>54</v>
      </c>
      <c r="C41" s="13" t="s">
        <v>55</v>
      </c>
      <c r="D41" s="13">
        <v>89</v>
      </c>
      <c r="E41" s="33">
        <v>26700</v>
      </c>
    </row>
    <row r="42" spans="1:5" ht="50.25" thickBot="1" x14ac:dyDescent="0.3">
      <c r="A42" s="11">
        <v>38</v>
      </c>
      <c r="B42" s="14" t="s">
        <v>56</v>
      </c>
      <c r="C42" s="13">
        <v>10</v>
      </c>
      <c r="D42" s="13"/>
      <c r="E42" s="33">
        <v>40000</v>
      </c>
    </row>
    <row r="43" spans="1:5" ht="49.5" x14ac:dyDescent="0.25">
      <c r="A43" s="40">
        <v>39</v>
      </c>
      <c r="B43" s="15" t="s">
        <v>68</v>
      </c>
      <c r="C43" s="43" t="s">
        <v>61</v>
      </c>
      <c r="D43" s="46">
        <v>50000</v>
      </c>
      <c r="E43" s="49">
        <v>50000</v>
      </c>
    </row>
    <row r="44" spans="1:5" ht="33" x14ac:dyDescent="0.25">
      <c r="A44" s="41"/>
      <c r="B44" s="15" t="s">
        <v>57</v>
      </c>
      <c r="C44" s="44"/>
      <c r="D44" s="47"/>
      <c r="E44" s="50"/>
    </row>
    <row r="45" spans="1:5" ht="16.5" customHeight="1" x14ac:dyDescent="0.25">
      <c r="A45" s="41"/>
      <c r="B45" s="15" t="s">
        <v>58</v>
      </c>
      <c r="C45" s="44"/>
      <c r="D45" s="47"/>
      <c r="E45" s="50"/>
    </row>
    <row r="46" spans="1:5" ht="15" customHeight="1" x14ac:dyDescent="0.25">
      <c r="A46" s="41"/>
      <c r="B46" s="15" t="s">
        <v>59</v>
      </c>
      <c r="C46" s="44"/>
      <c r="D46" s="47"/>
      <c r="E46" s="50"/>
    </row>
    <row r="47" spans="1:5" ht="15.75" customHeight="1" thickBot="1" x14ac:dyDescent="0.3">
      <c r="A47" s="42"/>
      <c r="B47" s="12" t="s">
        <v>60</v>
      </c>
      <c r="C47" s="45"/>
      <c r="D47" s="48"/>
      <c r="E47" s="51"/>
    </row>
    <row r="48" spans="1:5" ht="60" customHeight="1" thickBot="1" x14ac:dyDescent="0.3">
      <c r="A48" s="11">
        <v>40</v>
      </c>
      <c r="B48" s="12" t="s">
        <v>69</v>
      </c>
      <c r="C48" s="13" t="s">
        <v>62</v>
      </c>
      <c r="D48" s="13">
        <v>165</v>
      </c>
      <c r="E48" s="33">
        <v>16500</v>
      </c>
    </row>
    <row r="49" spans="1:5" ht="18" customHeight="1" x14ac:dyDescent="0.25">
      <c r="A49" s="40">
        <v>41</v>
      </c>
      <c r="B49" s="52" t="s">
        <v>70</v>
      </c>
      <c r="C49" s="43" t="s">
        <v>81</v>
      </c>
      <c r="D49" s="16">
        <v>249</v>
      </c>
      <c r="E49" s="49">
        <v>2988</v>
      </c>
    </row>
    <row r="50" spans="1:5" ht="15" customHeight="1" thickBot="1" x14ac:dyDescent="0.3">
      <c r="A50" s="42"/>
      <c r="B50" s="53"/>
      <c r="C50" s="45"/>
      <c r="D50" s="13"/>
      <c r="E50" s="51"/>
    </row>
    <row r="51" spans="1:5" ht="15.75" customHeight="1" thickBot="1" x14ac:dyDescent="0.3">
      <c r="A51" s="11">
        <v>42</v>
      </c>
      <c r="B51" s="14" t="s">
        <v>71</v>
      </c>
      <c r="C51" s="13" t="s">
        <v>63</v>
      </c>
      <c r="D51" s="13">
        <v>322</v>
      </c>
      <c r="E51" s="33">
        <v>3222</v>
      </c>
    </row>
    <row r="52" spans="1:5" ht="15" customHeight="1" thickBot="1" x14ac:dyDescent="0.3">
      <c r="A52" s="11">
        <v>43</v>
      </c>
      <c r="B52" s="12" t="s">
        <v>72</v>
      </c>
      <c r="C52" s="13" t="s">
        <v>64</v>
      </c>
      <c r="D52" s="13">
        <v>112</v>
      </c>
      <c r="E52" s="33">
        <v>3360</v>
      </c>
    </row>
    <row r="53" spans="1:5" ht="15.75" customHeight="1" thickBot="1" x14ac:dyDescent="0.3">
      <c r="A53" s="11">
        <v>44</v>
      </c>
      <c r="B53" s="12" t="s">
        <v>73</v>
      </c>
      <c r="C53" s="13" t="s">
        <v>65</v>
      </c>
      <c r="D53" s="13">
        <v>70</v>
      </c>
      <c r="E53" s="33">
        <v>1400</v>
      </c>
    </row>
    <row r="54" spans="1:5" ht="15" customHeight="1" thickBot="1" x14ac:dyDescent="0.3">
      <c r="A54" s="11">
        <v>45</v>
      </c>
      <c r="B54" s="12" t="s">
        <v>74</v>
      </c>
      <c r="C54" s="13" t="s">
        <v>65</v>
      </c>
      <c r="D54" s="13">
        <v>150</v>
      </c>
      <c r="E54" s="33">
        <v>3000</v>
      </c>
    </row>
    <row r="55" spans="1:5" ht="15.75" customHeight="1" thickBot="1" x14ac:dyDescent="0.3">
      <c r="A55" s="11">
        <v>46</v>
      </c>
      <c r="B55" s="12" t="s">
        <v>75</v>
      </c>
      <c r="C55" s="13" t="s">
        <v>66</v>
      </c>
      <c r="D55" s="13">
        <v>140</v>
      </c>
      <c r="E55" s="33">
        <v>1400</v>
      </c>
    </row>
    <row r="56" spans="1:5" ht="15" customHeight="1" thickBot="1" x14ac:dyDescent="0.3">
      <c r="A56" s="11">
        <v>47</v>
      </c>
      <c r="B56" s="12" t="s">
        <v>76</v>
      </c>
      <c r="C56" s="13" t="s">
        <v>66</v>
      </c>
      <c r="D56" s="13">
        <v>50</v>
      </c>
      <c r="E56" s="33">
        <v>500</v>
      </c>
    </row>
    <row r="57" spans="1:5" ht="51" customHeight="1" thickBot="1" x14ac:dyDescent="0.3">
      <c r="A57" s="11">
        <v>48</v>
      </c>
      <c r="B57" s="12" t="s">
        <v>77</v>
      </c>
      <c r="C57" s="13" t="s">
        <v>67</v>
      </c>
      <c r="D57" s="16">
        <v>550</v>
      </c>
      <c r="E57" s="34">
        <v>50000</v>
      </c>
    </row>
    <row r="58" spans="1:5" ht="15.75" customHeight="1" thickBot="1" x14ac:dyDescent="0.3">
      <c r="A58" s="18"/>
      <c r="B58" s="19"/>
      <c r="C58" s="20"/>
      <c r="D58" s="22" t="s">
        <v>43</v>
      </c>
      <c r="E58" s="35">
        <f>SUM(E6:E57)</f>
        <v>867210</v>
      </c>
    </row>
    <row r="59" spans="1:5" ht="22.5" customHeight="1" thickBot="1" x14ac:dyDescent="0.3">
      <c r="A59" s="56" t="s">
        <v>44</v>
      </c>
      <c r="B59" s="57"/>
      <c r="C59" s="57"/>
      <c r="D59" s="58"/>
      <c r="E59" s="59"/>
    </row>
    <row r="60" spans="1:5" ht="31.5" customHeight="1" x14ac:dyDescent="0.25">
      <c r="A60" s="40">
        <v>1</v>
      </c>
      <c r="B60" s="60" t="s">
        <v>45</v>
      </c>
      <c r="C60" s="62">
        <v>1</v>
      </c>
      <c r="D60" s="62">
        <v>1</v>
      </c>
      <c r="E60" s="62">
        <v>44251.81</v>
      </c>
    </row>
    <row r="61" spans="1:5" ht="15.75" thickBot="1" x14ac:dyDescent="0.3">
      <c r="A61" s="42"/>
      <c r="B61" s="61"/>
      <c r="C61" s="63"/>
      <c r="D61" s="63"/>
      <c r="E61" s="63"/>
    </row>
    <row r="62" spans="1:5" ht="31.5" customHeight="1" x14ac:dyDescent="0.25">
      <c r="A62" s="40">
        <v>2</v>
      </c>
      <c r="B62" s="60" t="s">
        <v>46</v>
      </c>
      <c r="C62" s="40">
        <v>1</v>
      </c>
      <c r="D62" s="40">
        <v>1</v>
      </c>
      <c r="E62" s="62">
        <v>4014.34</v>
      </c>
    </row>
    <row r="63" spans="1:5" ht="15.75" thickBot="1" x14ac:dyDescent="0.3">
      <c r="A63" s="42"/>
      <c r="B63" s="61"/>
      <c r="C63" s="42"/>
      <c r="D63" s="42"/>
      <c r="E63" s="63"/>
    </row>
    <row r="64" spans="1:5" ht="15.75" customHeight="1" x14ac:dyDescent="0.25">
      <c r="A64" s="40">
        <v>3</v>
      </c>
      <c r="B64" s="60" t="s">
        <v>47</v>
      </c>
      <c r="C64" s="62">
        <v>1</v>
      </c>
      <c r="D64" s="62">
        <v>1</v>
      </c>
      <c r="E64" s="62">
        <v>2973.98</v>
      </c>
    </row>
    <row r="65" spans="1:5" ht="15.75" thickBot="1" x14ac:dyDescent="0.3">
      <c r="A65" s="42"/>
      <c r="B65" s="61"/>
      <c r="C65" s="63"/>
      <c r="D65" s="63"/>
      <c r="E65" s="63"/>
    </row>
    <row r="66" spans="1:5" ht="15.75" customHeight="1" x14ac:dyDescent="0.25">
      <c r="A66" s="40">
        <v>4</v>
      </c>
      <c r="B66" s="60" t="s">
        <v>48</v>
      </c>
      <c r="C66" s="62">
        <v>1</v>
      </c>
      <c r="D66" s="62">
        <v>1</v>
      </c>
      <c r="E66" s="62">
        <v>4911.9399999999996</v>
      </c>
    </row>
    <row r="67" spans="1:5" ht="15.75" thickBot="1" x14ac:dyDescent="0.3">
      <c r="A67" s="42"/>
      <c r="B67" s="61"/>
      <c r="C67" s="63"/>
      <c r="D67" s="63"/>
      <c r="E67" s="63"/>
    </row>
    <row r="68" spans="1:5" ht="15.75" customHeight="1" x14ac:dyDescent="0.25">
      <c r="A68" s="40">
        <v>5</v>
      </c>
      <c r="B68" s="60" t="s">
        <v>49</v>
      </c>
      <c r="C68" s="62">
        <v>1</v>
      </c>
      <c r="D68" s="62">
        <v>1</v>
      </c>
      <c r="E68" s="62">
        <v>8480.7199999999993</v>
      </c>
    </row>
    <row r="69" spans="1:5" ht="15.75" thickBot="1" x14ac:dyDescent="0.3">
      <c r="A69" s="42"/>
      <c r="B69" s="61"/>
      <c r="C69" s="63"/>
      <c r="D69" s="63"/>
      <c r="E69" s="63"/>
    </row>
    <row r="70" spans="1:5" ht="15.75" customHeight="1" x14ac:dyDescent="0.25">
      <c r="A70" s="40">
        <v>6</v>
      </c>
      <c r="B70" s="60" t="s">
        <v>50</v>
      </c>
      <c r="C70" s="62">
        <v>1</v>
      </c>
      <c r="D70" s="62">
        <v>1</v>
      </c>
      <c r="E70" s="62">
        <v>14867.76</v>
      </c>
    </row>
    <row r="71" spans="1:5" ht="15.75" thickBot="1" x14ac:dyDescent="0.3">
      <c r="A71" s="41"/>
      <c r="B71" s="64"/>
      <c r="C71" s="65"/>
      <c r="D71" s="65"/>
      <c r="E71" s="65"/>
    </row>
    <row r="72" spans="1:5" ht="48" thickBot="1" x14ac:dyDescent="0.3">
      <c r="A72" s="29">
        <v>7</v>
      </c>
      <c r="B72" s="31" t="s">
        <v>80</v>
      </c>
      <c r="C72" s="32"/>
      <c r="D72" s="30"/>
      <c r="E72" s="36">
        <v>80000</v>
      </c>
    </row>
    <row r="73" spans="1:5" ht="16.5" thickBot="1" x14ac:dyDescent="0.3">
      <c r="A73" s="23"/>
      <c r="B73" s="24"/>
      <c r="C73" s="25"/>
      <c r="D73" s="28" t="s">
        <v>51</v>
      </c>
      <c r="E73" s="17">
        <f>SUM(E60:E72)</f>
        <v>159500.54999999999</v>
      </c>
    </row>
    <row r="74" spans="1:5" ht="16.5" thickBot="1" x14ac:dyDescent="0.3">
      <c r="A74" s="26"/>
      <c r="B74" s="27"/>
      <c r="C74" s="27"/>
      <c r="D74" s="7"/>
      <c r="E74" s="21"/>
    </row>
    <row r="75" spans="1:5" ht="16.5" thickBot="1" x14ac:dyDescent="0.3">
      <c r="A75" s="5"/>
      <c r="B75" s="5"/>
      <c r="C75" s="6"/>
      <c r="D75" s="8" t="s">
        <v>51</v>
      </c>
      <c r="E75" s="37">
        <f>SUM(E58+E73)</f>
        <v>1026710.55</v>
      </c>
    </row>
  </sheetData>
  <mergeCells count="48">
    <mergeCell ref="A66:A67"/>
    <mergeCell ref="B66:B67"/>
    <mergeCell ref="C66:C67"/>
    <mergeCell ref="D66:D67"/>
    <mergeCell ref="E66:E67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64:A65"/>
    <mergeCell ref="B64:B65"/>
    <mergeCell ref="C64:C65"/>
    <mergeCell ref="D64:D65"/>
    <mergeCell ref="E64:E65"/>
    <mergeCell ref="A62:A63"/>
    <mergeCell ref="B62:B63"/>
    <mergeCell ref="C62:C63"/>
    <mergeCell ref="D62:D63"/>
    <mergeCell ref="E62:E63"/>
    <mergeCell ref="A59:E59"/>
    <mergeCell ref="A60:A61"/>
    <mergeCell ref="B60:B61"/>
    <mergeCell ref="C60:C61"/>
    <mergeCell ref="D60:D61"/>
    <mergeCell ref="E60:E61"/>
    <mergeCell ref="A49:A50"/>
    <mergeCell ref="B49:B50"/>
    <mergeCell ref="C49:C50"/>
    <mergeCell ref="E49:E50"/>
    <mergeCell ref="C4:C5"/>
    <mergeCell ref="D4:D5"/>
    <mergeCell ref="E4:E5"/>
    <mergeCell ref="A36:A37"/>
    <mergeCell ref="C36:C37"/>
    <mergeCell ref="D36:D37"/>
    <mergeCell ref="E36:E37"/>
    <mergeCell ref="A1:E1"/>
    <mergeCell ref="A43:A47"/>
    <mergeCell ref="C43:C47"/>
    <mergeCell ref="D43:D47"/>
    <mergeCell ref="E43:E47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Иванова</cp:lastModifiedBy>
  <dcterms:created xsi:type="dcterms:W3CDTF">2018-09-24T13:57:13Z</dcterms:created>
  <dcterms:modified xsi:type="dcterms:W3CDTF">2018-09-25T14:06:42Z</dcterms:modified>
</cp:coreProperties>
</file>