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TEMP\дитячий майданчик\Кошторис\"/>
    </mc:Choice>
  </mc:AlternateContent>
  <bookViews>
    <workbookView xWindow="0" yWindow="0" windowWidth="20490" windowHeight="77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s="1"/>
</calcChain>
</file>

<file path=xl/sharedStrings.xml><?xml version="1.0" encoding="utf-8"?>
<sst xmlns="http://schemas.openxmlformats.org/spreadsheetml/2006/main" count="29" uniqueCount="27">
  <si>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</si>
  <si>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</si>
  <si>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</si>
  <si>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</si>
  <si>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</si>
  <si>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</si>
  <si>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</si>
  <si>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</si>
  <si>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</si>
  <si>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</si>
  <si>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</si>
  <si>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Ігровий комплекс "Бастіон" InterAtletika Т912</t>
  </si>
  <si>
    <t>Свiтильник   LED- 50 Вт, в т.ч. супутні матеріали, конструкції</t>
  </si>
  <si>
    <t xml:space="preserve">Піщана основа (30 см) </t>
  </si>
  <si>
    <t>Тротуарний бордюр</t>
  </si>
  <si>
    <t>Монтаж обладнання</t>
  </si>
  <si>
    <t>Доставка обладнання</t>
  </si>
  <si>
    <t>Виготовлення проектно-конструкторської документації</t>
  </si>
  <si>
    <t>Вишукувальні роботи</t>
  </si>
  <si>
    <t>Експартиза проекту</t>
  </si>
  <si>
    <t>Авторський нагляд</t>
  </si>
  <si>
    <t>Технічний нагляд</t>
  </si>
  <si>
    <t>Адмінистративні витрати</t>
  </si>
  <si>
    <t>Кошторисний прибуток</t>
  </si>
  <si>
    <t xml:space="preserve">Земляні роботи </t>
  </si>
  <si>
    <t>70 од.</t>
  </si>
  <si>
    <t>75 м.куб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</si>
</sst>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rgb="FF000000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9" xfId="0" applyFont="1" applyBorder="1"/>
    <xf numFmtId="0" fontId="0" fillId="0" borderId="1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5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6" fillId="0" borderId="10" xfId="0" applyFont="1" applyFill="1" applyBorder="1"/>
    <xf numFmtId="0" fontId="0" fillId="0" borderId="10" xfId="0" applyFont="1" applyFill="1" applyBorder="1"/>
    <xf numFmtId="0" fontId="7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/>
    </xf>
    <xf numFmtId="4" fontId="7" fillId="0" borderId="16" xfId="0" applyNumberFormat="1" applyFont="1" applyBorder="1" applyAlignment="1">
      <alignment horizontal="right" vertical="center" wrapText="1"/>
    </xf>
    <xf numFmtId="2" fontId="8" fillId="0" borderId="16" xfId="0" applyNumberFormat="1" applyFont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0" fontId="0" fillId="0" borderId="22" xfId="0" applyFont="1" applyFill="1" applyBorder="1"/>
    <xf numFmtId="0" fontId="0" fillId="0" borderId="23" xfId="0" applyFont="1" applyFill="1" applyBorder="1"/>
    <xf numFmtId="2" fontId="2" fillId="0" borderId="24" xfId="0" applyNumberFormat="1" applyFont="1" applyFill="1" applyBorder="1"/>
    <xf numFmtId="4" fontId="9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30" zoomScaleNormal="130" workbookViewId="0">
      <selection activeCell="K7" sqref="K7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2.8554687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34" t="s">
        <v>7</v>
      </c>
      <c r="D1" s="35"/>
      <c r="E1" s="36"/>
      <c r="F1" s="37" t="s">
        <v>8</v>
      </c>
      <c r="G1" s="38"/>
      <c r="H1" s="39"/>
    </row>
    <row r="2" spans="1:8" s="7" customFormat="1" ht="36.75" thickBot="1" x14ac:dyDescent="0.25">
      <c r="A2" s="15" t="s">
        <v>0</v>
      </c>
      <c r="B2" s="16" t="s">
        <v>10</v>
      </c>
      <c r="C2" s="17" t="s">
        <v>5</v>
      </c>
      <c r="D2" s="18" t="s">
        <v>4</v>
      </c>
      <c r="E2" s="19" t="s">
        <v>9</v>
      </c>
      <c r="F2" s="14" t="s">
        <v>5</v>
      </c>
      <c r="G2" s="5" t="s">
        <v>6</v>
      </c>
      <c r="H2" s="6" t="s">
        <v>9</v>
      </c>
    </row>
    <row r="3" spans="1:8" ht="31.5" customHeight="1" x14ac:dyDescent="0.25">
      <c r="A3" s="32">
        <v>1</v>
      </c>
      <c r="B3" s="40" t="s">
        <v>11</v>
      </c>
      <c r="C3" s="23">
        <v>1</v>
      </c>
      <c r="D3" s="25">
        <v>365000</v>
      </c>
      <c r="E3" s="26">
        <v>365000</v>
      </c>
      <c r="F3" s="3"/>
      <c r="G3" s="4"/>
      <c r="H3" s="4"/>
    </row>
    <row r="4" spans="1:8" ht="38.25" x14ac:dyDescent="0.25">
      <c r="A4" s="33">
        <v>2</v>
      </c>
      <c r="B4" s="40" t="s">
        <v>12</v>
      </c>
      <c r="C4" s="23">
        <v>10</v>
      </c>
      <c r="D4" s="25">
        <v>4500</v>
      </c>
      <c r="E4" s="27">
        <v>45000</v>
      </c>
      <c r="F4" s="9"/>
      <c r="G4" s="8"/>
      <c r="H4" s="8"/>
    </row>
    <row r="5" spans="1:8" x14ac:dyDescent="0.25">
      <c r="A5" s="33">
        <v>3</v>
      </c>
      <c r="B5" s="41" t="s">
        <v>13</v>
      </c>
      <c r="C5" s="23" t="s">
        <v>26</v>
      </c>
      <c r="D5" s="25">
        <v>320</v>
      </c>
      <c r="E5" s="27">
        <v>24000</v>
      </c>
      <c r="F5" s="9"/>
      <c r="G5" s="8"/>
      <c r="H5" s="8"/>
    </row>
    <row r="6" spans="1:8" x14ac:dyDescent="0.25">
      <c r="A6" s="33">
        <v>4</v>
      </c>
      <c r="B6" s="41" t="s">
        <v>14</v>
      </c>
      <c r="C6" s="23" t="s">
        <v>25</v>
      </c>
      <c r="D6" s="25">
        <v>120</v>
      </c>
      <c r="E6" s="27">
        <v>8400</v>
      </c>
      <c r="F6" s="9"/>
      <c r="G6" s="8"/>
      <c r="H6" s="8"/>
    </row>
    <row r="7" spans="1:8" x14ac:dyDescent="0.25">
      <c r="A7" s="33">
        <v>5</v>
      </c>
      <c r="B7" s="40" t="s">
        <v>15</v>
      </c>
      <c r="C7" s="24"/>
      <c r="D7" s="24"/>
      <c r="E7" s="27">
        <v>88480</v>
      </c>
      <c r="F7" s="9"/>
      <c r="G7" s="8"/>
      <c r="H7" s="8"/>
    </row>
    <row r="8" spans="1:8" x14ac:dyDescent="0.25">
      <c r="A8" s="33">
        <v>6</v>
      </c>
      <c r="B8" s="40" t="s">
        <v>24</v>
      </c>
      <c r="C8" s="24"/>
      <c r="D8" s="24"/>
      <c r="E8" s="27">
        <v>10000</v>
      </c>
      <c r="F8" s="9"/>
      <c r="G8" s="8"/>
      <c r="H8" s="8"/>
    </row>
    <row r="9" spans="1:8" x14ac:dyDescent="0.25">
      <c r="A9" s="33">
        <v>7</v>
      </c>
      <c r="B9" s="41" t="s">
        <v>16</v>
      </c>
      <c r="C9" s="24"/>
      <c r="D9" s="24"/>
      <c r="E9" s="27">
        <v>8000</v>
      </c>
      <c r="F9" s="9"/>
      <c r="G9" s="8"/>
      <c r="H9" s="8"/>
    </row>
    <row r="10" spans="1:8" ht="38.25" x14ac:dyDescent="0.25">
      <c r="A10" s="33">
        <v>8</v>
      </c>
      <c r="B10" s="40" t="s">
        <v>17</v>
      </c>
      <c r="C10" s="24"/>
      <c r="D10" s="24"/>
      <c r="E10" s="27">
        <v>23107.85</v>
      </c>
      <c r="F10" s="9"/>
      <c r="G10" s="8"/>
      <c r="H10" s="8"/>
    </row>
    <row r="11" spans="1:8" x14ac:dyDescent="0.25">
      <c r="A11" s="33">
        <v>9</v>
      </c>
      <c r="B11" s="40" t="s">
        <v>18</v>
      </c>
      <c r="C11" s="24"/>
      <c r="D11" s="24"/>
      <c r="E11" s="27">
        <v>3000</v>
      </c>
      <c r="F11" s="9"/>
      <c r="G11" s="8"/>
      <c r="H11" s="8"/>
    </row>
    <row r="12" spans="1:8" x14ac:dyDescent="0.25">
      <c r="A12" s="33">
        <v>10</v>
      </c>
      <c r="B12" s="40" t="s">
        <v>19</v>
      </c>
      <c r="C12" s="24"/>
      <c r="D12" s="24"/>
      <c r="E12" s="27">
        <v>3000</v>
      </c>
      <c r="F12" s="9"/>
      <c r="G12" s="8"/>
      <c r="H12" s="8"/>
    </row>
    <row r="13" spans="1:8" x14ac:dyDescent="0.25">
      <c r="A13" s="33">
        <v>11</v>
      </c>
      <c r="B13" s="40" t="s">
        <v>20</v>
      </c>
      <c r="C13" s="24"/>
      <c r="D13" s="24"/>
      <c r="E13" s="27">
        <v>2000</v>
      </c>
      <c r="F13" s="9"/>
      <c r="G13" s="8"/>
      <c r="H13" s="8"/>
    </row>
    <row r="14" spans="1:8" x14ac:dyDescent="0.25">
      <c r="A14" s="33">
        <v>12</v>
      </c>
      <c r="B14" s="40" t="s">
        <v>21</v>
      </c>
      <c r="C14" s="24"/>
      <c r="D14" s="24"/>
      <c r="E14" s="27">
        <v>13722</v>
      </c>
      <c r="F14" s="9"/>
      <c r="G14" s="8"/>
      <c r="H14" s="8"/>
    </row>
    <row r="15" spans="1:8" x14ac:dyDescent="0.25">
      <c r="A15" s="33">
        <v>13</v>
      </c>
      <c r="B15" s="40" t="s">
        <v>22</v>
      </c>
      <c r="C15" s="24"/>
      <c r="D15" s="24"/>
      <c r="E15" s="27">
        <v>6751.22</v>
      </c>
      <c r="F15" s="9"/>
      <c r="G15" s="8"/>
      <c r="H15" s="8"/>
    </row>
    <row r="16" spans="1:8" x14ac:dyDescent="0.25">
      <c r="A16" s="33">
        <v>14</v>
      </c>
      <c r="B16" s="40" t="s">
        <v>23</v>
      </c>
      <c r="C16" s="24"/>
      <c r="D16" s="24"/>
      <c r="E16" s="27">
        <v>40617.120000000003</v>
      </c>
      <c r="F16" s="9"/>
      <c r="G16" s="8"/>
      <c r="H16" s="8"/>
    </row>
    <row r="17" spans="1:8" ht="15.75" x14ac:dyDescent="0.25">
      <c r="A17" s="20"/>
      <c r="B17" s="21" t="s">
        <v>1</v>
      </c>
      <c r="C17" s="22"/>
      <c r="D17" s="22"/>
      <c r="E17" s="30">
        <f>SUM(E3:E16)</f>
        <v>641078.18999999994</v>
      </c>
      <c r="F17" s="9"/>
      <c r="G17" s="8"/>
      <c r="H17" s="8"/>
    </row>
    <row r="18" spans="1:8" ht="30.75" customHeight="1" x14ac:dyDescent="0.25">
      <c r="A18" s="11"/>
      <c r="B18" s="13" t="s">
        <v>2</v>
      </c>
      <c r="C18" s="8"/>
      <c r="D18" s="28"/>
      <c r="E18" s="25">
        <v>76929.38</v>
      </c>
      <c r="F18" s="29"/>
      <c r="G18" s="8"/>
      <c r="H18" s="8"/>
    </row>
    <row r="19" spans="1:8" ht="15.75" x14ac:dyDescent="0.25">
      <c r="A19" s="10"/>
      <c r="B19" s="12" t="s">
        <v>3</v>
      </c>
      <c r="C19" s="8"/>
      <c r="D19" s="28"/>
      <c r="E19" s="31">
        <f>E17+E18</f>
        <v>718007.57</v>
      </c>
      <c r="F19" s="29"/>
      <c r="G19" s="8"/>
      <c r="H19" s="8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Sergey</cp:lastModifiedBy>
  <cp:lastPrinted>2016-09-24T18:37:54Z</cp:lastPrinted>
  <dcterms:created xsi:type="dcterms:W3CDTF">2016-09-21T11:18:44Z</dcterms:created>
  <dcterms:modified xsi:type="dcterms:W3CDTF">2018-09-30T08:12:44Z</dcterms:modified>
</cp:coreProperties>
</file>