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Аркуш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E16" i="1"/>
  <c r="E21" i="1"/>
  <c r="E20" i="1"/>
  <c r="C14" i="1"/>
  <c r="E14" i="1" s="1"/>
  <c r="E13" i="1"/>
  <c r="E23" i="1" l="1"/>
</calcChain>
</file>

<file path=xl/sharedStrings.xml><?xml version="1.0" encoding="utf-8"?>
<sst xmlns="http://schemas.openxmlformats.org/spreadsheetml/2006/main" count="33" uniqueCount="31">
  <si>
    <t>№</t>
  </si>
  <si>
    <t>Найменування товарів</t>
  </si>
  <si>
    <t>Кількість, од.</t>
  </si>
  <si>
    <t>Ціна за одиницю, грн.</t>
  </si>
  <si>
    <t>Вартість, грн.</t>
  </si>
  <si>
    <t>п/п</t>
  </si>
  <si>
    <t xml:space="preserve"> (робіт, послуг)</t>
  </si>
  <si>
    <t> </t>
  </si>
  <si>
    <t>Всього:</t>
  </si>
  <si>
    <t>Аренда залу для проведення семінарів, тренінгів (14 заходів по 2 години)</t>
  </si>
  <si>
    <t>Розробка сайту</t>
  </si>
  <si>
    <t>Розробка логотипу Biosvita</t>
  </si>
  <si>
    <t>28 годин</t>
  </si>
  <si>
    <t>100 грн\година</t>
  </si>
  <si>
    <t>Технічна реалізація сайту (8 сторінок)</t>
  </si>
  <si>
    <t>Технічна підтримка сайту протягом року</t>
  </si>
  <si>
    <t>Дизайн хедера сторінки в Facebook</t>
  </si>
  <si>
    <t>Поліграфічні матеріали</t>
  </si>
  <si>
    <t>Дизайн плакатів</t>
  </si>
  <si>
    <t>Друк плакатів</t>
  </si>
  <si>
    <t>Витратні матеріали</t>
  </si>
  <si>
    <t>Фліпчарт папір 30 аркушів</t>
  </si>
  <si>
    <t>Маркери для фліпчарту різнокольорові</t>
  </si>
  <si>
    <t>Загальні потреби</t>
  </si>
  <si>
    <t>Розробка типового дизайну сайту (8 сторінок)</t>
  </si>
  <si>
    <t>Оплата Business-тарифу на CMS системі Wordpress.com на 12 місяців</t>
  </si>
  <si>
    <t>Друк наочних матеріалів для семінарів</t>
  </si>
  <si>
    <t>Друк сертифікатів для учителів</t>
  </si>
  <si>
    <t>Друк тестів по результатах курсу</t>
  </si>
  <si>
    <t>Виготовлення нагороди з гравіровкою для привітаня  переможців конкурсів “Local  Teacher Prize Sumy” та “Best Local  School Prize”</t>
  </si>
  <si>
    <t xml:space="preserve">Непередбачені витрати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</si>
</sst>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1"/>
      <charset val="1"/>
      <scheme val="minor"/>
    </font>
    <font>
      <sz val="12"/>
      <color theme="1"/>
      <name val="Calibri"/>
      <family val="1"/>
      <charset val="1"/>
      <scheme val="minor"/>
    </font>
    <font>
      <b/>
      <sz val="12"/>
      <color theme="1"/>
      <name val="Calibri"/>
      <family val="1"/>
      <charset val="1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1"/>
      <charset val="1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0" fontId="0" fillId="0" borderId="3" xfId="0" applyBorder="1"/>
    <xf numFmtId="3" fontId="0" fillId="0" borderId="3" xfId="0" applyNumberFormat="1" applyBorder="1"/>
    <xf numFmtId="0" fontId="0" fillId="0" borderId="3" xfId="0" applyBorder="1" applyAlignment="1">
      <alignment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A7" workbookViewId="0">
      <selection activeCell="E22" sqref="E22"/>
    </sheetView>
  </sheetViews>
  <sheetFormatPr defaultRowHeight="15" x14ac:dyDescent="0.25"/>
  <cols>
    <col min="1" max="1" width="9.28515625" bestFit="1" customWidth="1"/>
    <col min="2" max="2" width="32.85546875" customWidth="1"/>
    <col min="3" max="3" width="13.28515625" bestFit="1" customWidth="1"/>
    <col min="4" max="4" width="21.42578125" bestFit="1" customWidth="1"/>
    <col min="5" max="5" width="13.1406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 t="s">
        <v>5</v>
      </c>
      <c r="B2" s="2" t="s">
        <v>6</v>
      </c>
      <c r="C2" s="3"/>
      <c r="D2" s="3"/>
      <c r="E2" s="3"/>
    </row>
    <row r="3" spans="1:5" ht="23.25" customHeight="1" x14ac:dyDescent="0.25">
      <c r="A3" s="22" t="s">
        <v>23</v>
      </c>
      <c r="B3" s="23"/>
      <c r="C3" s="3"/>
      <c r="D3" s="3"/>
      <c r="E3" s="3"/>
    </row>
    <row r="4" spans="1:5" ht="47.25" x14ac:dyDescent="0.25">
      <c r="A4" s="9">
        <v>1</v>
      </c>
      <c r="B4" s="4" t="s">
        <v>9</v>
      </c>
      <c r="C4" s="4" t="s">
        <v>12</v>
      </c>
      <c r="D4" s="4" t="s">
        <v>13</v>
      </c>
      <c r="E4" s="4">
        <v>2800</v>
      </c>
    </row>
    <row r="5" spans="1:5" ht="15.75" x14ac:dyDescent="0.25">
      <c r="A5" s="9">
        <v>2</v>
      </c>
      <c r="B5" s="13" t="s">
        <v>16</v>
      </c>
      <c r="C5" s="13"/>
      <c r="D5" s="13"/>
      <c r="E5" s="13">
        <v>300</v>
      </c>
    </row>
    <row r="6" spans="1:5" ht="24.75" customHeight="1" x14ac:dyDescent="0.25">
      <c r="A6" s="18" t="s">
        <v>10</v>
      </c>
      <c r="B6" s="19"/>
      <c r="C6" s="6"/>
      <c r="D6" s="6"/>
      <c r="E6" s="7"/>
    </row>
    <row r="7" spans="1:5" ht="21.75" customHeight="1" x14ac:dyDescent="0.25">
      <c r="A7" s="9">
        <v>3</v>
      </c>
      <c r="B7" s="4" t="s">
        <v>11</v>
      </c>
      <c r="C7" s="4">
        <v>1</v>
      </c>
      <c r="D7" s="4">
        <v>1000</v>
      </c>
      <c r="E7" s="4">
        <v>1000</v>
      </c>
    </row>
    <row r="8" spans="1:5" ht="31.5" x14ac:dyDescent="0.25">
      <c r="A8" s="9">
        <v>4</v>
      </c>
      <c r="B8" s="4" t="s">
        <v>24</v>
      </c>
      <c r="C8" s="4"/>
      <c r="D8" s="4"/>
      <c r="E8" s="4">
        <v>40000</v>
      </c>
    </row>
    <row r="9" spans="1:5" ht="31.5" x14ac:dyDescent="0.25">
      <c r="A9" s="9">
        <v>5</v>
      </c>
      <c r="B9" s="4" t="s">
        <v>14</v>
      </c>
      <c r="C9" s="4"/>
      <c r="E9" s="4">
        <v>50000</v>
      </c>
    </row>
    <row r="10" spans="1:5" ht="47.25" x14ac:dyDescent="0.25">
      <c r="A10" s="9">
        <v>6</v>
      </c>
      <c r="B10" s="4" t="s">
        <v>25</v>
      </c>
      <c r="C10" s="4"/>
      <c r="D10" s="4"/>
      <c r="E10" s="4">
        <v>8000</v>
      </c>
    </row>
    <row r="11" spans="1:5" ht="31.5" x14ac:dyDescent="0.25">
      <c r="A11" s="9">
        <v>7</v>
      </c>
      <c r="B11" s="4" t="s">
        <v>15</v>
      </c>
      <c r="C11" s="4"/>
      <c r="D11" s="4"/>
      <c r="E11" s="10">
        <v>10000</v>
      </c>
    </row>
    <row r="12" spans="1:5" ht="21" customHeight="1" x14ac:dyDescent="0.25">
      <c r="A12" s="24" t="s">
        <v>17</v>
      </c>
      <c r="B12" s="25"/>
      <c r="C12" s="16"/>
      <c r="D12" s="16"/>
      <c r="E12" s="17"/>
    </row>
    <row r="13" spans="1:5" ht="15.75" x14ac:dyDescent="0.25">
      <c r="A13" s="9">
        <v>8</v>
      </c>
      <c r="B13" s="4" t="s">
        <v>18</v>
      </c>
      <c r="C13" s="4">
        <v>14</v>
      </c>
      <c r="D13" s="4">
        <v>200</v>
      </c>
      <c r="E13" s="10">
        <f>D13*C13</f>
        <v>2800</v>
      </c>
    </row>
    <row r="14" spans="1:5" ht="15.75" x14ac:dyDescent="0.25">
      <c r="A14" s="9">
        <v>9</v>
      </c>
      <c r="B14" s="4" t="s">
        <v>19</v>
      </c>
      <c r="C14" s="4">
        <f>C13*40</f>
        <v>560</v>
      </c>
      <c r="D14" s="4">
        <v>8</v>
      </c>
      <c r="E14" s="10">
        <f>D14*C14</f>
        <v>4480</v>
      </c>
    </row>
    <row r="15" spans="1:5" ht="31.5" x14ac:dyDescent="0.25">
      <c r="A15" s="11">
        <v>10</v>
      </c>
      <c r="B15" s="12" t="s">
        <v>26</v>
      </c>
      <c r="C15" s="13"/>
      <c r="D15" s="13"/>
      <c r="E15" s="10">
        <v>1000</v>
      </c>
    </row>
    <row r="16" spans="1:5" ht="15.75" x14ac:dyDescent="0.25">
      <c r="A16" s="11">
        <v>11</v>
      </c>
      <c r="B16" s="12" t="s">
        <v>27</v>
      </c>
      <c r="C16" s="13">
        <v>50</v>
      </c>
      <c r="D16" s="13">
        <v>10</v>
      </c>
      <c r="E16" s="10">
        <f>D16*C16</f>
        <v>500</v>
      </c>
    </row>
    <row r="17" spans="1:5" ht="15.75" x14ac:dyDescent="0.25">
      <c r="A17" s="11">
        <v>12</v>
      </c>
      <c r="B17" s="13" t="s">
        <v>28</v>
      </c>
      <c r="C17" s="13">
        <v>50</v>
      </c>
      <c r="D17" s="13">
        <v>5</v>
      </c>
      <c r="E17" s="13">
        <f>D17*C17</f>
        <v>250</v>
      </c>
    </row>
    <row r="18" spans="1:5" ht="75" x14ac:dyDescent="0.25">
      <c r="A18" s="11">
        <v>13</v>
      </c>
      <c r="B18" s="15" t="s">
        <v>29</v>
      </c>
      <c r="C18" s="13">
        <v>2</v>
      </c>
      <c r="D18" s="13">
        <v>600</v>
      </c>
      <c r="E18" s="13">
        <f>D18*C18</f>
        <v>1200</v>
      </c>
    </row>
    <row r="19" spans="1:5" ht="24.75" customHeight="1" x14ac:dyDescent="0.25">
      <c r="A19" s="20" t="s">
        <v>20</v>
      </c>
      <c r="B19" s="21"/>
      <c r="C19" s="13"/>
      <c r="D19" s="13"/>
      <c r="E19" s="13"/>
    </row>
    <row r="20" spans="1:5" ht="15.75" x14ac:dyDescent="0.25">
      <c r="A20" s="11">
        <v>11</v>
      </c>
      <c r="B20" s="13" t="s">
        <v>21</v>
      </c>
      <c r="C20" s="13">
        <v>7</v>
      </c>
      <c r="D20" s="13">
        <v>178</v>
      </c>
      <c r="E20" s="13">
        <f>D20*C20</f>
        <v>1246</v>
      </c>
    </row>
    <row r="21" spans="1:5" ht="30" x14ac:dyDescent="0.25">
      <c r="A21" s="11">
        <v>12</v>
      </c>
      <c r="B21" s="15" t="s">
        <v>22</v>
      </c>
      <c r="C21" s="13">
        <v>10</v>
      </c>
      <c r="D21" s="13">
        <v>10</v>
      </c>
      <c r="E21" s="13">
        <f>D21*C21</f>
        <v>100</v>
      </c>
    </row>
    <row r="22" spans="1:5" x14ac:dyDescent="0.25">
      <c r="A22" s="13">
        <v>13</v>
      </c>
      <c r="B22" s="13" t="s">
        <v>30</v>
      </c>
      <c r="C22" s="13"/>
      <c r="D22" s="13"/>
      <c r="E22" s="14">
        <v>24735</v>
      </c>
    </row>
    <row r="23" spans="1:5" ht="15.75" x14ac:dyDescent="0.25">
      <c r="A23" s="5" t="s">
        <v>7</v>
      </c>
      <c r="B23" s="6" t="s">
        <v>7</v>
      </c>
      <c r="C23" s="7" t="s">
        <v>7</v>
      </c>
      <c r="D23" s="8" t="s">
        <v>8</v>
      </c>
      <c r="E23" s="4">
        <f>SUM(E4:E22)</f>
        <v>148411</v>
      </c>
    </row>
  </sheetData>
  <mergeCells count="4">
    <mergeCell ref="A6:B6"/>
    <mergeCell ref="A19:B19"/>
    <mergeCell ref="A3:B3"/>
    <mergeCell ref="A12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Denys Smolennikov</dc:creator>
  <cp:lastModifiedBy>User</cp:lastModifiedBy>
  <dcterms:created xsi:type="dcterms:W3CDTF">2017-07-26T15:45:24Z</dcterms:created>
  <dcterms:modified xsi:type="dcterms:W3CDTF">2017-08-18T20:38:24Z</dcterms:modified>
</cp:coreProperties>
</file>